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 activeTab="1"/>
  </bookViews>
  <sheets>
    <sheet name="Sheet1" sheetId="1" r:id="rId1"/>
    <sheet name="Final Sheet" sheetId="3" r:id="rId2"/>
    <sheet name="Sheet4" sheetId="6" r:id="rId3"/>
  </sheets>
  <calcPr calcId="124519"/>
</workbook>
</file>

<file path=xl/calcChain.xml><?xml version="1.0" encoding="utf-8"?>
<calcChain xmlns="http://schemas.openxmlformats.org/spreadsheetml/2006/main">
  <c r="L24" i="1"/>
  <c r="K24"/>
  <c r="J24"/>
  <c r="K8"/>
  <c r="J8"/>
  <c r="E25"/>
  <c r="D25"/>
  <c r="K15"/>
  <c r="J15"/>
  <c r="E16"/>
  <c r="D16"/>
  <c r="E9"/>
  <c r="D9"/>
  <c r="H26" l="1"/>
</calcChain>
</file>

<file path=xl/sharedStrings.xml><?xml version="1.0" encoding="utf-8"?>
<sst xmlns="http://schemas.openxmlformats.org/spreadsheetml/2006/main" count="166" uniqueCount="52">
  <si>
    <t>Event Fee &amp; Prizes</t>
  </si>
  <si>
    <t>SN</t>
  </si>
  <si>
    <t>Technical</t>
  </si>
  <si>
    <t>Fee</t>
  </si>
  <si>
    <t>I</t>
  </si>
  <si>
    <t>II</t>
  </si>
  <si>
    <t>Gaming</t>
  </si>
  <si>
    <t>Setu (Bridge Making)</t>
  </si>
  <si>
    <t>Rush (NFS) MW</t>
  </si>
  <si>
    <t>Codex (Coding)</t>
  </si>
  <si>
    <t>Fifa</t>
  </si>
  <si>
    <t>i-Genius (Technical Quiz)</t>
  </si>
  <si>
    <t>Art &amp; Craft</t>
  </si>
  <si>
    <t>Avatar (Face painting)</t>
  </si>
  <si>
    <t>Rangreez (Rangoli)</t>
  </si>
  <si>
    <t>OMG (Temporary Tattoo)</t>
  </si>
  <si>
    <t>Literary</t>
  </si>
  <si>
    <t>Monochrome (Sketching)</t>
  </si>
  <si>
    <t>Charm of Palm (Mehandi)</t>
  </si>
  <si>
    <t>Symposium(Group Discussion)</t>
  </si>
  <si>
    <t>Impromptu (Extemporary)</t>
  </si>
  <si>
    <t>Other Attractions</t>
  </si>
  <si>
    <t>III</t>
  </si>
  <si>
    <t>Roadies</t>
  </si>
  <si>
    <t>Cultural</t>
  </si>
  <si>
    <t>Free</t>
  </si>
  <si>
    <t>Tamasha (Nukkad Natak)</t>
  </si>
  <si>
    <t>Tal - Mel (Solo Song)</t>
  </si>
  <si>
    <t>Aaja Nachle (Solo Dance)</t>
  </si>
  <si>
    <t>Hooked Up (Group Dance)</t>
  </si>
  <si>
    <t>Fashionista (Ramp Walk) - Male</t>
  </si>
  <si>
    <t>Fashionista (Ramp Walk) - Female</t>
  </si>
  <si>
    <t>Step Up (Dance Faceoff)</t>
  </si>
  <si>
    <t>Moot Court(Debate) (Hindi)</t>
  </si>
  <si>
    <t>Moot Court(Debate) (English)</t>
  </si>
  <si>
    <t>Total</t>
  </si>
  <si>
    <t>Tug of War (Boys)</t>
  </si>
  <si>
    <t>Tug of War (Girls)</t>
  </si>
  <si>
    <t>Treasure Hunt</t>
  </si>
  <si>
    <t>Aqua Launcher (Bottle Rocket)*</t>
  </si>
  <si>
    <t>Poetry Recitation</t>
  </si>
  <si>
    <t>Robo Race*</t>
  </si>
  <si>
    <t>Early Bird Discount For Technoites, there will be Rs. 150 for all Technical, Literary and Art Events.</t>
  </si>
  <si>
    <t>PUBG</t>
  </si>
  <si>
    <t>DJ Party (11 Jan 2019)</t>
  </si>
  <si>
    <t>Pixel Jalsa (Online)</t>
  </si>
  <si>
    <t>Counter Strike</t>
  </si>
  <si>
    <t>TicTok</t>
  </si>
  <si>
    <t>Paper Dance</t>
  </si>
  <si>
    <t>ALT</t>
  </si>
  <si>
    <t>There will be Rs. 150 for all Technical, Literary, Art (ALT) Events &amp; DJ Party</t>
  </si>
  <si>
    <t>Pixel Jalsa (500 each)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</si>
</sst>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u/>
      <sz val="20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5"/>
      <color theme="1"/>
      <name val="Times New Roman"/>
      <family val="1"/>
    </font>
    <font>
      <sz val="15"/>
      <color theme="1"/>
      <name val="Calibri"/>
      <family val="2"/>
      <scheme val="minor"/>
    </font>
    <font>
      <b/>
      <sz val="15"/>
      <color rgb="FF000000"/>
      <name val="Times New Roman"/>
      <family val="1"/>
    </font>
    <font>
      <b/>
      <sz val="15"/>
      <color theme="1"/>
      <name val="Times New Roman"/>
      <family val="1"/>
    </font>
    <font>
      <sz val="15"/>
      <color rgb="FF000000"/>
      <name val="Times New Roman"/>
      <family val="1"/>
    </font>
    <font>
      <b/>
      <u/>
      <sz val="17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u/>
      <sz val="14"/>
      <color theme="1"/>
      <name val="Times New Roman"/>
      <family val="1"/>
    </font>
    <font>
      <b/>
      <sz val="15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0000"/>
      <name val="Times New Roman"/>
      <family val="1"/>
    </font>
    <font>
      <b/>
      <u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0" xfId="0" applyFont="1"/>
    <xf numFmtId="0" fontId="7" fillId="0" borderId="1" xfId="0" applyFont="1" applyFill="1" applyBorder="1"/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0" xfId="0" applyFont="1" applyAlignment="1"/>
    <xf numFmtId="0" fontId="4" fillId="0" borderId="1" xfId="0" applyFont="1" applyBorder="1"/>
    <xf numFmtId="0" fontId="0" fillId="0" borderId="1" xfId="0" applyBorder="1"/>
    <xf numFmtId="0" fontId="11" fillId="0" borderId="0" xfId="0" applyFont="1" applyAlignment="1"/>
    <xf numFmtId="0" fontId="2" fillId="0" borderId="0" xfId="0" applyFont="1"/>
    <xf numFmtId="0" fontId="12" fillId="0" borderId="0" xfId="0" applyFont="1"/>
    <xf numFmtId="0" fontId="5" fillId="2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3" borderId="0" xfId="0" applyFont="1" applyFill="1"/>
    <xf numFmtId="0" fontId="9" fillId="0" borderId="2" xfId="0" applyFont="1" applyBorder="1"/>
    <xf numFmtId="0" fontId="10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opLeftCell="A9" workbookViewId="0">
      <selection activeCell="H26" sqref="H26"/>
    </sheetView>
  </sheetViews>
  <sheetFormatPr defaultRowHeight="15"/>
  <cols>
    <col min="1" max="1" width="4.85546875" bestFit="1" customWidth="1"/>
    <col min="2" max="2" width="42.5703125" bestFit="1" customWidth="1"/>
    <col min="3" max="3" width="5.7109375" bestFit="1" customWidth="1"/>
    <col min="4" max="5" width="8.42578125" bestFit="1" customWidth="1"/>
    <col min="6" max="6" width="3.85546875" customWidth="1"/>
    <col min="7" max="7" width="4.85546875" bestFit="1" customWidth="1"/>
    <col min="8" max="8" width="35.7109375" bestFit="1" customWidth="1"/>
    <col min="9" max="9" width="6.42578125" bestFit="1" customWidth="1"/>
    <col min="10" max="10" width="9.85546875" bestFit="1" customWidth="1"/>
    <col min="11" max="11" width="8.140625" bestFit="1" customWidth="1"/>
    <col min="12" max="12" width="7" bestFit="1" customWidth="1"/>
  </cols>
  <sheetData>
    <row r="1" spans="1:12" ht="25.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1"/>
    </row>
    <row r="2" spans="1:12" ht="9.75" customHeight="1">
      <c r="A2" s="2"/>
      <c r="B2" s="2"/>
      <c r="C2" s="3"/>
      <c r="D2" s="3"/>
      <c r="E2" s="3"/>
      <c r="F2" s="2"/>
      <c r="G2" s="2"/>
      <c r="H2" s="2"/>
      <c r="I2" s="4"/>
      <c r="J2" s="5"/>
      <c r="K2" s="5"/>
      <c r="L2" s="5"/>
    </row>
    <row r="3" spans="1:12" ht="19.5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8"/>
      <c r="G3" s="9" t="s">
        <v>1</v>
      </c>
      <c r="H3" s="10" t="s">
        <v>6</v>
      </c>
      <c r="I3" s="11" t="s">
        <v>3</v>
      </c>
      <c r="J3" s="7" t="s">
        <v>4</v>
      </c>
      <c r="K3" s="7" t="s">
        <v>5</v>
      </c>
      <c r="L3" s="5"/>
    </row>
    <row r="4" spans="1:12" ht="19.5">
      <c r="A4" s="12">
        <v>1</v>
      </c>
      <c r="B4" s="13" t="s">
        <v>7</v>
      </c>
      <c r="C4" s="14" t="s">
        <v>49</v>
      </c>
      <c r="D4" s="14">
        <v>500</v>
      </c>
      <c r="E4" s="14">
        <v>300</v>
      </c>
      <c r="F4" s="2"/>
      <c r="G4" s="15">
        <v>1</v>
      </c>
      <c r="H4" s="16" t="s">
        <v>46</v>
      </c>
      <c r="I4" s="17">
        <v>400</v>
      </c>
      <c r="J4" s="22">
        <v>2000</v>
      </c>
      <c r="K4" s="22">
        <v>1000</v>
      </c>
      <c r="L4" s="5"/>
    </row>
    <row r="5" spans="1:12" ht="19.5">
      <c r="A5" s="12">
        <v>2</v>
      </c>
      <c r="B5" s="13" t="s">
        <v>9</v>
      </c>
      <c r="C5" s="14" t="s">
        <v>49</v>
      </c>
      <c r="D5" s="14">
        <v>500</v>
      </c>
      <c r="E5" s="14">
        <v>300</v>
      </c>
      <c r="F5" s="2"/>
      <c r="G5" s="15">
        <v>1</v>
      </c>
      <c r="H5" s="16" t="s">
        <v>43</v>
      </c>
      <c r="I5" s="17">
        <v>300</v>
      </c>
      <c r="J5" s="18">
        <v>3000</v>
      </c>
      <c r="K5" s="18">
        <v>2000</v>
      </c>
      <c r="L5" s="5"/>
    </row>
    <row r="6" spans="1:12" ht="19.5">
      <c r="A6" s="12">
        <v>3</v>
      </c>
      <c r="B6" s="13" t="s">
        <v>11</v>
      </c>
      <c r="C6" s="14" t="s">
        <v>49</v>
      </c>
      <c r="D6" s="14">
        <v>500</v>
      </c>
      <c r="E6" s="14">
        <v>300</v>
      </c>
      <c r="F6" s="2"/>
      <c r="G6" s="15">
        <v>2</v>
      </c>
      <c r="H6" s="16" t="s">
        <v>8</v>
      </c>
      <c r="I6" s="17">
        <v>150</v>
      </c>
      <c r="J6" s="18">
        <v>800</v>
      </c>
      <c r="K6" s="18">
        <v>500</v>
      </c>
      <c r="L6" s="5"/>
    </row>
    <row r="7" spans="1:12" ht="19.5">
      <c r="A7" s="12">
        <v>4</v>
      </c>
      <c r="B7" s="13" t="s">
        <v>41</v>
      </c>
      <c r="C7" s="14">
        <v>200</v>
      </c>
      <c r="D7" s="14">
        <v>1500</v>
      </c>
      <c r="E7" s="14">
        <v>1000</v>
      </c>
      <c r="F7" s="2"/>
      <c r="G7" s="15">
        <v>3</v>
      </c>
      <c r="H7" s="16" t="s">
        <v>10</v>
      </c>
      <c r="I7" s="17">
        <v>150</v>
      </c>
      <c r="J7" s="18">
        <v>800</v>
      </c>
      <c r="K7" s="18">
        <v>500</v>
      </c>
      <c r="L7" s="5"/>
    </row>
    <row r="8" spans="1:12" ht="19.5">
      <c r="A8" s="12">
        <v>5</v>
      </c>
      <c r="B8" s="13" t="s">
        <v>39</v>
      </c>
      <c r="C8" s="14">
        <v>100</v>
      </c>
      <c r="D8" s="14">
        <v>700</v>
      </c>
      <c r="E8" s="14">
        <v>400</v>
      </c>
      <c r="F8" s="2"/>
      <c r="G8" s="2"/>
      <c r="H8" s="2"/>
      <c r="I8" s="4"/>
      <c r="J8" s="37">
        <f>SUM(J4:J7)</f>
        <v>6600</v>
      </c>
      <c r="K8" s="37">
        <f>SUM(K4:K7)</f>
        <v>4000</v>
      </c>
      <c r="L8" s="5"/>
    </row>
    <row r="9" spans="1:12" ht="19.5">
      <c r="A9" s="19"/>
      <c r="B9" s="20"/>
      <c r="C9" s="21"/>
      <c r="D9" s="36">
        <f>SUM(D4:D8)</f>
        <v>3700</v>
      </c>
      <c r="E9" s="36">
        <f>SUM(E4:E8)</f>
        <v>2300</v>
      </c>
      <c r="F9" s="2"/>
      <c r="G9" s="9" t="s">
        <v>1</v>
      </c>
      <c r="H9" s="10" t="s">
        <v>12</v>
      </c>
      <c r="I9" s="11" t="s">
        <v>3</v>
      </c>
      <c r="J9" s="7" t="s">
        <v>4</v>
      </c>
      <c r="K9" s="7" t="s">
        <v>5</v>
      </c>
      <c r="L9" s="5"/>
    </row>
    <row r="10" spans="1:12" ht="19.5">
      <c r="A10" s="9" t="s">
        <v>1</v>
      </c>
      <c r="B10" s="10" t="s">
        <v>16</v>
      </c>
      <c r="C10" s="7" t="s">
        <v>3</v>
      </c>
      <c r="D10" s="7" t="s">
        <v>4</v>
      </c>
      <c r="E10" s="7" t="s">
        <v>5</v>
      </c>
      <c r="F10" s="2"/>
      <c r="G10" s="15">
        <v>1</v>
      </c>
      <c r="H10" s="16" t="s">
        <v>13</v>
      </c>
      <c r="I10" s="14" t="s">
        <v>49</v>
      </c>
      <c r="J10" s="18">
        <v>500</v>
      </c>
      <c r="K10" s="18">
        <v>300</v>
      </c>
      <c r="L10" s="5"/>
    </row>
    <row r="11" spans="1:12" ht="19.5">
      <c r="A11" s="15">
        <v>1</v>
      </c>
      <c r="B11" s="16" t="s">
        <v>34</v>
      </c>
      <c r="C11" s="14" t="s">
        <v>49</v>
      </c>
      <c r="D11" s="22">
        <v>500</v>
      </c>
      <c r="E11" s="22">
        <v>300</v>
      </c>
      <c r="F11" s="2"/>
      <c r="G11" s="15">
        <v>2</v>
      </c>
      <c r="H11" s="16" t="s">
        <v>14</v>
      </c>
      <c r="I11" s="14" t="s">
        <v>49</v>
      </c>
      <c r="J11" s="18">
        <v>500</v>
      </c>
      <c r="K11" s="18">
        <v>300</v>
      </c>
      <c r="L11" s="5"/>
    </row>
    <row r="12" spans="1:12" ht="19.5">
      <c r="A12" s="15">
        <v>2</v>
      </c>
      <c r="B12" s="16" t="s">
        <v>33</v>
      </c>
      <c r="C12" s="14" t="s">
        <v>49</v>
      </c>
      <c r="D12" s="22">
        <v>500</v>
      </c>
      <c r="E12" s="22">
        <v>300</v>
      </c>
      <c r="F12" s="2"/>
      <c r="G12" s="15">
        <v>3</v>
      </c>
      <c r="H12" s="16" t="s">
        <v>15</v>
      </c>
      <c r="I12" s="14" t="s">
        <v>49</v>
      </c>
      <c r="J12" s="18">
        <v>500</v>
      </c>
      <c r="K12" s="18">
        <v>300</v>
      </c>
      <c r="L12" s="5"/>
    </row>
    <row r="13" spans="1:12" ht="19.5">
      <c r="A13" s="15">
        <v>3</v>
      </c>
      <c r="B13" s="23" t="s">
        <v>19</v>
      </c>
      <c r="C13" s="14" t="s">
        <v>49</v>
      </c>
      <c r="D13" s="22">
        <v>500</v>
      </c>
      <c r="E13" s="22">
        <v>300</v>
      </c>
      <c r="F13" s="2"/>
      <c r="G13" s="15">
        <v>4</v>
      </c>
      <c r="H13" s="16" t="s">
        <v>17</v>
      </c>
      <c r="I13" s="14" t="s">
        <v>49</v>
      </c>
      <c r="J13" s="18">
        <v>500</v>
      </c>
      <c r="K13" s="18">
        <v>300</v>
      </c>
      <c r="L13" s="5"/>
    </row>
    <row r="14" spans="1:12" ht="19.5">
      <c r="A14" s="15">
        <v>4</v>
      </c>
      <c r="B14" s="16" t="s">
        <v>20</v>
      </c>
      <c r="C14" s="14" t="s">
        <v>49</v>
      </c>
      <c r="D14" s="22">
        <v>500</v>
      </c>
      <c r="E14" s="22">
        <v>300</v>
      </c>
      <c r="F14" s="2"/>
      <c r="G14" s="15">
        <v>5</v>
      </c>
      <c r="H14" s="16" t="s">
        <v>18</v>
      </c>
      <c r="I14" s="14" t="s">
        <v>49</v>
      </c>
      <c r="J14" s="18">
        <v>500</v>
      </c>
      <c r="K14" s="18">
        <v>300</v>
      </c>
      <c r="L14" s="5"/>
    </row>
    <row r="15" spans="1:12" ht="19.5">
      <c r="A15" s="15">
        <v>5</v>
      </c>
      <c r="B15" s="16" t="s">
        <v>40</v>
      </c>
      <c r="C15" s="14" t="s">
        <v>49</v>
      </c>
      <c r="D15" s="22">
        <v>500</v>
      </c>
      <c r="E15" s="22">
        <v>300</v>
      </c>
      <c r="F15" s="2"/>
      <c r="G15" s="41"/>
      <c r="H15" s="40"/>
      <c r="I15" s="25"/>
      <c r="J15" s="35">
        <f>SUM(J10:J14)</f>
        <v>2500</v>
      </c>
      <c r="K15" s="35">
        <f>SUM(K10:K14)</f>
        <v>1500</v>
      </c>
      <c r="L15" s="5"/>
    </row>
    <row r="16" spans="1:12" ht="19.5">
      <c r="A16" s="25"/>
      <c r="B16" s="25"/>
      <c r="C16" s="25"/>
      <c r="D16" s="35">
        <f>SUM(D11:D15)</f>
        <v>2500</v>
      </c>
      <c r="E16" s="35">
        <f>SUM(E11:E15)</f>
        <v>1500</v>
      </c>
      <c r="F16" s="2"/>
      <c r="G16" s="9" t="s">
        <v>1</v>
      </c>
      <c r="H16" s="10" t="s">
        <v>21</v>
      </c>
      <c r="I16" s="11" t="s">
        <v>3</v>
      </c>
      <c r="J16" s="7" t="s">
        <v>4</v>
      </c>
      <c r="K16" s="7" t="s">
        <v>5</v>
      </c>
      <c r="L16" s="7" t="s">
        <v>22</v>
      </c>
    </row>
    <row r="17" spans="1:12" ht="19.5">
      <c r="A17" s="10" t="s">
        <v>1</v>
      </c>
      <c r="B17" s="10" t="s">
        <v>24</v>
      </c>
      <c r="C17" s="7" t="s">
        <v>3</v>
      </c>
      <c r="D17" s="7" t="s">
        <v>4</v>
      </c>
      <c r="E17" s="7" t="s">
        <v>5</v>
      </c>
      <c r="F17" s="2"/>
      <c r="G17" s="15">
        <v>1</v>
      </c>
      <c r="H17" s="16" t="s">
        <v>23</v>
      </c>
      <c r="I17" s="17">
        <v>300</v>
      </c>
      <c r="J17" s="18">
        <v>3500</v>
      </c>
      <c r="K17" s="18">
        <v>2500</v>
      </c>
      <c r="L17" s="18">
        <v>1500</v>
      </c>
    </row>
    <row r="18" spans="1:12" ht="19.5">
      <c r="A18" s="15">
        <v>1</v>
      </c>
      <c r="B18" s="16" t="s">
        <v>26</v>
      </c>
      <c r="C18" s="22">
        <v>450</v>
      </c>
      <c r="D18" s="22">
        <v>1200</v>
      </c>
      <c r="E18" s="22">
        <v>800</v>
      </c>
      <c r="F18" s="2"/>
      <c r="G18" s="15">
        <v>2</v>
      </c>
      <c r="H18" s="16" t="s">
        <v>51</v>
      </c>
      <c r="I18" s="17" t="s">
        <v>25</v>
      </c>
      <c r="J18" s="18">
        <v>1000</v>
      </c>
      <c r="K18" s="18"/>
      <c r="L18" s="18"/>
    </row>
    <row r="19" spans="1:12" ht="19.5">
      <c r="A19" s="15">
        <v>2</v>
      </c>
      <c r="B19" s="16" t="s">
        <v>27</v>
      </c>
      <c r="C19" s="22">
        <v>150</v>
      </c>
      <c r="D19" s="22">
        <v>1000</v>
      </c>
      <c r="E19" s="22">
        <v>500</v>
      </c>
      <c r="F19" s="2"/>
      <c r="G19" s="15">
        <v>3</v>
      </c>
      <c r="H19" s="24" t="s">
        <v>36</v>
      </c>
      <c r="I19" s="17">
        <v>200</v>
      </c>
      <c r="J19" s="18">
        <v>800</v>
      </c>
      <c r="K19" s="18"/>
      <c r="L19" s="18"/>
    </row>
    <row r="20" spans="1:12" ht="19.5">
      <c r="A20" s="15">
        <v>3</v>
      </c>
      <c r="B20" s="16" t="s">
        <v>28</v>
      </c>
      <c r="C20" s="22">
        <v>150</v>
      </c>
      <c r="D20" s="22">
        <v>1500</v>
      </c>
      <c r="E20" s="22">
        <v>1000</v>
      </c>
      <c r="F20" s="2"/>
      <c r="G20" s="15">
        <v>4</v>
      </c>
      <c r="H20" s="24" t="s">
        <v>37</v>
      </c>
      <c r="I20" s="17">
        <v>200</v>
      </c>
      <c r="J20" s="18">
        <v>800</v>
      </c>
      <c r="K20" s="32"/>
      <c r="L20" s="32"/>
    </row>
    <row r="21" spans="1:12" ht="19.5">
      <c r="A21" s="15">
        <v>4</v>
      </c>
      <c r="B21" s="16" t="s">
        <v>29</v>
      </c>
      <c r="C21" s="22">
        <v>600</v>
      </c>
      <c r="D21" s="22">
        <v>4000</v>
      </c>
      <c r="E21" s="22">
        <v>2500</v>
      </c>
      <c r="F21" s="2"/>
      <c r="G21" s="15">
        <v>5</v>
      </c>
      <c r="H21" s="31" t="s">
        <v>38</v>
      </c>
      <c r="I21" s="15">
        <v>150</v>
      </c>
      <c r="J21" s="15">
        <v>1000</v>
      </c>
      <c r="K21" s="15"/>
      <c r="L21" s="32"/>
    </row>
    <row r="22" spans="1:12" ht="19.5">
      <c r="A22" s="15">
        <v>5</v>
      </c>
      <c r="B22" s="16" t="s">
        <v>30</v>
      </c>
      <c r="C22" s="22">
        <v>150</v>
      </c>
      <c r="D22" s="22">
        <v>800</v>
      </c>
      <c r="E22" s="22"/>
      <c r="F22" s="2"/>
      <c r="G22" s="15">
        <v>6</v>
      </c>
      <c r="H22" s="31" t="s">
        <v>47</v>
      </c>
      <c r="I22" s="15" t="s">
        <v>25</v>
      </c>
      <c r="J22" s="15">
        <v>500</v>
      </c>
      <c r="K22" s="15"/>
      <c r="L22" s="32"/>
    </row>
    <row r="23" spans="1:12" ht="19.5">
      <c r="A23" s="15">
        <v>6</v>
      </c>
      <c r="B23" s="16" t="s">
        <v>31</v>
      </c>
      <c r="C23" s="22">
        <v>150</v>
      </c>
      <c r="D23" s="22">
        <v>800</v>
      </c>
      <c r="E23" s="22"/>
      <c r="F23" s="2"/>
      <c r="G23" s="15">
        <v>7</v>
      </c>
      <c r="H23" s="31" t="s">
        <v>48</v>
      </c>
      <c r="I23" s="15">
        <v>50</v>
      </c>
      <c r="J23" s="15">
        <v>300</v>
      </c>
      <c r="K23" s="15">
        <v>200</v>
      </c>
      <c r="L23" s="32"/>
    </row>
    <row r="24" spans="1:12" ht="19.5">
      <c r="A24" s="15">
        <v>7</v>
      </c>
      <c r="B24" s="26" t="s">
        <v>32</v>
      </c>
      <c r="C24" s="22">
        <v>150</v>
      </c>
      <c r="D24" s="22">
        <v>800</v>
      </c>
      <c r="E24" s="22"/>
      <c r="F24" s="2"/>
      <c r="G24" s="25"/>
      <c r="H24" s="25"/>
      <c r="I24" s="25"/>
      <c r="J24" s="37">
        <f>SUM(J17:J23)</f>
        <v>7900</v>
      </c>
      <c r="K24" s="37">
        <f>SUM(K17:K23)</f>
        <v>2700</v>
      </c>
      <c r="L24" s="37">
        <f>SUM(L17:L23)</f>
        <v>1500</v>
      </c>
    </row>
    <row r="25" spans="1:12" ht="21.75">
      <c r="D25" s="35">
        <f>SUM(D18:D24)</f>
        <v>10100</v>
      </c>
      <c r="E25" s="35">
        <f>SUM(E18:E24)</f>
        <v>4800</v>
      </c>
      <c r="F25" s="2"/>
      <c r="G25" s="27"/>
      <c r="H25" s="27" t="s">
        <v>35</v>
      </c>
      <c r="I25" s="27"/>
      <c r="J25" s="38"/>
      <c r="K25" s="38"/>
    </row>
    <row r="26" spans="1:12" ht="22.5">
      <c r="B26" s="30"/>
      <c r="C26" s="30"/>
      <c r="D26" s="38"/>
      <c r="E26" s="38"/>
      <c r="F26" s="2"/>
      <c r="G26" s="34"/>
      <c r="H26" s="39">
        <f>SUM(D9,E9,J8,K8,D16,E16,J15,K15,D25,E25,J24,K24,L24)</f>
        <v>51600</v>
      </c>
      <c r="I26" s="34"/>
      <c r="J26" s="33"/>
      <c r="K26" s="33"/>
    </row>
    <row r="27" spans="1:12" ht="21.75">
      <c r="A27" s="30" t="s">
        <v>42</v>
      </c>
      <c r="F27" s="34"/>
    </row>
    <row r="28" spans="1:12" ht="19.5">
      <c r="L28" s="38"/>
    </row>
  </sheetData>
  <mergeCells count="1">
    <mergeCell ref="A1:K1"/>
  </mergeCells>
  <pageMargins left="7.874015748031496E-2" right="7.874015748031496E-2" top="7.874015748031496E-2" bottom="7.874015748031496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tabSelected="1" topLeftCell="A11" workbookViewId="0">
      <selection activeCell="K26" sqref="K26"/>
    </sheetView>
  </sheetViews>
  <sheetFormatPr defaultRowHeight="15"/>
  <cols>
    <col min="1" max="1" width="4.85546875" bestFit="1" customWidth="1"/>
    <col min="2" max="2" width="42.5703125" bestFit="1" customWidth="1"/>
    <col min="3" max="3" width="5.7109375" bestFit="1" customWidth="1"/>
    <col min="4" max="5" width="8.42578125" bestFit="1" customWidth="1"/>
    <col min="6" max="6" width="3.85546875" customWidth="1"/>
    <col min="7" max="7" width="4.85546875" bestFit="1" customWidth="1"/>
    <col min="8" max="8" width="35.7109375" bestFit="1" customWidth="1"/>
    <col min="9" max="9" width="6.42578125" bestFit="1" customWidth="1"/>
    <col min="10" max="10" width="9.85546875" bestFit="1" customWidth="1"/>
    <col min="11" max="11" width="8.140625" bestFit="1" customWidth="1"/>
    <col min="12" max="12" width="7" bestFit="1" customWidth="1"/>
  </cols>
  <sheetData>
    <row r="1" spans="1:12" ht="25.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1"/>
    </row>
    <row r="2" spans="1:12" ht="10.5" customHeight="1">
      <c r="A2" s="2"/>
      <c r="B2" s="2"/>
      <c r="C2" s="3"/>
      <c r="D2" s="3"/>
      <c r="E2" s="3"/>
      <c r="F2" s="2"/>
      <c r="G2" s="2"/>
      <c r="H2" s="2"/>
      <c r="I2" s="4"/>
      <c r="J2" s="5"/>
      <c r="K2" s="5"/>
      <c r="L2" s="5"/>
    </row>
    <row r="3" spans="1:12" ht="19.5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8"/>
      <c r="G3" s="9" t="s">
        <v>1</v>
      </c>
      <c r="H3" s="10" t="s">
        <v>6</v>
      </c>
      <c r="I3" s="11" t="s">
        <v>3</v>
      </c>
      <c r="J3" s="7" t="s">
        <v>4</v>
      </c>
      <c r="K3" s="7" t="s">
        <v>5</v>
      </c>
      <c r="L3" s="5"/>
    </row>
    <row r="4" spans="1:12" ht="19.5">
      <c r="A4" s="12">
        <v>1</v>
      </c>
      <c r="B4" s="13" t="s">
        <v>7</v>
      </c>
      <c r="C4" s="14" t="s">
        <v>49</v>
      </c>
      <c r="D4" s="14">
        <v>500</v>
      </c>
      <c r="E4" s="14">
        <v>300</v>
      </c>
      <c r="F4" s="2"/>
      <c r="G4" s="15">
        <v>1</v>
      </c>
      <c r="H4" s="16" t="s">
        <v>46</v>
      </c>
      <c r="I4" s="17">
        <v>400</v>
      </c>
      <c r="J4" s="22">
        <v>2000</v>
      </c>
      <c r="K4" s="22">
        <v>1000</v>
      </c>
      <c r="L4" s="5"/>
    </row>
    <row r="5" spans="1:12" ht="19.5">
      <c r="A5" s="12">
        <v>2</v>
      </c>
      <c r="B5" s="13" t="s">
        <v>9</v>
      </c>
      <c r="C5" s="14" t="s">
        <v>49</v>
      </c>
      <c r="D5" s="14">
        <v>500</v>
      </c>
      <c r="E5" s="14">
        <v>300</v>
      </c>
      <c r="F5" s="2"/>
      <c r="G5" s="15">
        <v>2</v>
      </c>
      <c r="H5" s="16" t="s">
        <v>43</v>
      </c>
      <c r="I5" s="17">
        <v>300</v>
      </c>
      <c r="J5" s="18">
        <v>3000</v>
      </c>
      <c r="K5" s="18">
        <v>2000</v>
      </c>
      <c r="L5" s="5"/>
    </row>
    <row r="6" spans="1:12" ht="19.5">
      <c r="A6" s="12">
        <v>3</v>
      </c>
      <c r="B6" s="13" t="s">
        <v>11</v>
      </c>
      <c r="C6" s="14" t="s">
        <v>49</v>
      </c>
      <c r="D6" s="14">
        <v>500</v>
      </c>
      <c r="E6" s="14">
        <v>300</v>
      </c>
      <c r="F6" s="2"/>
      <c r="G6" s="15">
        <v>3</v>
      </c>
      <c r="H6" s="16" t="s">
        <v>8</v>
      </c>
      <c r="I6" s="17">
        <v>150</v>
      </c>
      <c r="J6" s="18">
        <v>800</v>
      </c>
      <c r="K6" s="18">
        <v>500</v>
      </c>
      <c r="L6" s="5"/>
    </row>
    <row r="7" spans="1:12" ht="19.5">
      <c r="A7" s="12">
        <v>4</v>
      </c>
      <c r="B7" s="13" t="s">
        <v>41</v>
      </c>
      <c r="C7" s="14">
        <v>200</v>
      </c>
      <c r="D7" s="14">
        <v>1500</v>
      </c>
      <c r="E7" s="14">
        <v>1000</v>
      </c>
      <c r="F7" s="2"/>
      <c r="G7" s="15">
        <v>4</v>
      </c>
      <c r="H7" s="16" t="s">
        <v>10</v>
      </c>
      <c r="I7" s="17">
        <v>150</v>
      </c>
      <c r="J7" s="18">
        <v>800</v>
      </c>
      <c r="K7" s="18">
        <v>500</v>
      </c>
      <c r="L7" s="5"/>
    </row>
    <row r="8" spans="1:12" ht="19.5">
      <c r="A8" s="12">
        <v>5</v>
      </c>
      <c r="B8" s="13" t="s">
        <v>39</v>
      </c>
      <c r="C8" s="14">
        <v>100</v>
      </c>
      <c r="D8" s="14">
        <v>700</v>
      </c>
      <c r="E8" s="14">
        <v>400</v>
      </c>
      <c r="F8" s="2"/>
      <c r="G8" s="2"/>
      <c r="H8" s="2"/>
      <c r="I8" s="4"/>
      <c r="J8" s="37"/>
      <c r="K8" s="37"/>
      <c r="L8" s="5"/>
    </row>
    <row r="9" spans="1:12" ht="19.5">
      <c r="A9" s="19"/>
      <c r="B9" s="20"/>
      <c r="C9" s="21"/>
      <c r="D9" s="36"/>
      <c r="E9" s="36"/>
      <c r="F9" s="2"/>
      <c r="G9" s="9" t="s">
        <v>1</v>
      </c>
      <c r="H9" s="10" t="s">
        <v>12</v>
      </c>
      <c r="I9" s="11" t="s">
        <v>3</v>
      </c>
      <c r="J9" s="7" t="s">
        <v>4</v>
      </c>
      <c r="K9" s="7" t="s">
        <v>5</v>
      </c>
      <c r="L9" s="5"/>
    </row>
    <row r="10" spans="1:12" ht="19.5">
      <c r="A10" s="9" t="s">
        <v>1</v>
      </c>
      <c r="B10" s="10" t="s">
        <v>16</v>
      </c>
      <c r="C10" s="7" t="s">
        <v>3</v>
      </c>
      <c r="D10" s="7" t="s">
        <v>4</v>
      </c>
      <c r="E10" s="7" t="s">
        <v>5</v>
      </c>
      <c r="F10" s="2"/>
      <c r="G10" s="15">
        <v>1</v>
      </c>
      <c r="H10" s="16" t="s">
        <v>13</v>
      </c>
      <c r="I10" s="17" t="s">
        <v>49</v>
      </c>
      <c r="J10" s="18">
        <v>500</v>
      </c>
      <c r="K10" s="18">
        <v>300</v>
      </c>
      <c r="L10" s="5"/>
    </row>
    <row r="11" spans="1:12" ht="19.5">
      <c r="A11" s="15">
        <v>1</v>
      </c>
      <c r="B11" s="16" t="s">
        <v>34</v>
      </c>
      <c r="C11" s="22" t="s">
        <v>49</v>
      </c>
      <c r="D11" s="22">
        <v>500</v>
      </c>
      <c r="E11" s="22">
        <v>300</v>
      </c>
      <c r="F11" s="2"/>
      <c r="G11" s="15">
        <v>2</v>
      </c>
      <c r="H11" s="16" t="s">
        <v>14</v>
      </c>
      <c r="I11" s="17" t="s">
        <v>49</v>
      </c>
      <c r="J11" s="18">
        <v>500</v>
      </c>
      <c r="K11" s="18">
        <v>300</v>
      </c>
      <c r="L11" s="5"/>
    </row>
    <row r="12" spans="1:12" ht="19.5">
      <c r="A12" s="15">
        <v>2</v>
      </c>
      <c r="B12" s="16" t="s">
        <v>33</v>
      </c>
      <c r="C12" s="22" t="s">
        <v>49</v>
      </c>
      <c r="D12" s="22">
        <v>500</v>
      </c>
      <c r="E12" s="22">
        <v>300</v>
      </c>
      <c r="F12" s="2"/>
      <c r="G12" s="15">
        <v>3</v>
      </c>
      <c r="H12" s="16" t="s">
        <v>15</v>
      </c>
      <c r="I12" s="17" t="s">
        <v>49</v>
      </c>
      <c r="J12" s="18">
        <v>500</v>
      </c>
      <c r="K12" s="18">
        <v>300</v>
      </c>
      <c r="L12" s="5"/>
    </row>
    <row r="13" spans="1:12" ht="19.5">
      <c r="A13" s="15">
        <v>3</v>
      </c>
      <c r="B13" s="23" t="s">
        <v>19</v>
      </c>
      <c r="C13" s="22" t="s">
        <v>49</v>
      </c>
      <c r="D13" s="22">
        <v>500</v>
      </c>
      <c r="E13" s="22">
        <v>300</v>
      </c>
      <c r="F13" s="2"/>
      <c r="G13" s="15">
        <v>4</v>
      </c>
      <c r="H13" s="16" t="s">
        <v>17</v>
      </c>
      <c r="I13" s="17" t="s">
        <v>49</v>
      </c>
      <c r="J13" s="18">
        <v>500</v>
      </c>
      <c r="K13" s="18">
        <v>300</v>
      </c>
      <c r="L13" s="5"/>
    </row>
    <row r="14" spans="1:12" ht="19.5">
      <c r="A14" s="15">
        <v>4</v>
      </c>
      <c r="B14" s="16" t="s">
        <v>20</v>
      </c>
      <c r="C14" s="22" t="s">
        <v>49</v>
      </c>
      <c r="D14" s="22">
        <v>500</v>
      </c>
      <c r="E14" s="22">
        <v>300</v>
      </c>
      <c r="F14" s="2"/>
      <c r="G14" s="15">
        <v>5</v>
      </c>
      <c r="H14" s="16" t="s">
        <v>18</v>
      </c>
      <c r="I14" s="17" t="s">
        <v>49</v>
      </c>
      <c r="J14" s="18">
        <v>500</v>
      </c>
      <c r="K14" s="18">
        <v>300</v>
      </c>
      <c r="L14" s="5"/>
    </row>
    <row r="15" spans="1:12" ht="19.5">
      <c r="A15" s="15">
        <v>5</v>
      </c>
      <c r="B15" s="16" t="s">
        <v>40</v>
      </c>
      <c r="C15" s="22" t="s">
        <v>49</v>
      </c>
      <c r="D15" s="22">
        <v>500</v>
      </c>
      <c r="E15" s="22">
        <v>300</v>
      </c>
      <c r="F15" s="2"/>
      <c r="G15" s="28"/>
      <c r="H15" s="29"/>
      <c r="I15" s="25"/>
      <c r="J15" s="35"/>
      <c r="K15" s="35"/>
    </row>
    <row r="16" spans="1:12" ht="19.5">
      <c r="F16" s="2"/>
      <c r="G16" s="9" t="s">
        <v>1</v>
      </c>
      <c r="H16" s="10" t="s">
        <v>21</v>
      </c>
      <c r="I16" s="11" t="s">
        <v>3</v>
      </c>
      <c r="J16" s="7" t="s">
        <v>4</v>
      </c>
      <c r="K16" s="7" t="s">
        <v>5</v>
      </c>
      <c r="L16" s="7" t="s">
        <v>22</v>
      </c>
    </row>
    <row r="17" spans="1:12" ht="19.5">
      <c r="A17" s="10" t="s">
        <v>1</v>
      </c>
      <c r="B17" s="10" t="s">
        <v>24</v>
      </c>
      <c r="C17" s="7" t="s">
        <v>3</v>
      </c>
      <c r="D17" s="7" t="s">
        <v>4</v>
      </c>
      <c r="E17" s="7" t="s">
        <v>5</v>
      </c>
      <c r="F17" s="2"/>
      <c r="G17" s="15">
        <v>1</v>
      </c>
      <c r="H17" s="16" t="s">
        <v>23</v>
      </c>
      <c r="I17" s="17">
        <v>300</v>
      </c>
      <c r="J17" s="18">
        <v>3500</v>
      </c>
      <c r="K17" s="18">
        <v>2500</v>
      </c>
      <c r="L17" s="18">
        <v>1500</v>
      </c>
    </row>
    <row r="18" spans="1:12" ht="19.5">
      <c r="A18" s="15">
        <v>1</v>
      </c>
      <c r="B18" s="16" t="s">
        <v>26</v>
      </c>
      <c r="C18" s="22">
        <v>450</v>
      </c>
      <c r="D18" s="22">
        <v>1200</v>
      </c>
      <c r="E18" s="22">
        <v>800</v>
      </c>
      <c r="F18" s="2"/>
      <c r="G18" s="15">
        <v>2</v>
      </c>
      <c r="H18" s="16" t="s">
        <v>45</v>
      </c>
      <c r="I18" s="17" t="s">
        <v>25</v>
      </c>
      <c r="J18" s="18">
        <v>500</v>
      </c>
      <c r="K18" s="18">
        <v>500</v>
      </c>
      <c r="L18" s="18"/>
    </row>
    <row r="19" spans="1:12" ht="19.5">
      <c r="A19" s="15">
        <v>2</v>
      </c>
      <c r="B19" s="16" t="s">
        <v>27</v>
      </c>
      <c r="C19" s="22">
        <v>150</v>
      </c>
      <c r="D19" s="22">
        <v>1000</v>
      </c>
      <c r="E19" s="22">
        <v>500</v>
      </c>
      <c r="F19" s="2"/>
      <c r="G19" s="15">
        <v>3</v>
      </c>
      <c r="H19" s="24" t="s">
        <v>36</v>
      </c>
      <c r="I19" s="17">
        <v>200</v>
      </c>
      <c r="J19" s="18">
        <v>800</v>
      </c>
      <c r="K19" s="18"/>
      <c r="L19" s="18"/>
    </row>
    <row r="20" spans="1:12" ht="19.5">
      <c r="A20" s="15">
        <v>3</v>
      </c>
      <c r="B20" s="16" t="s">
        <v>28</v>
      </c>
      <c r="C20" s="22">
        <v>150</v>
      </c>
      <c r="D20" s="22">
        <v>1500</v>
      </c>
      <c r="E20" s="22">
        <v>1000</v>
      </c>
      <c r="F20" s="2"/>
      <c r="G20" s="15">
        <v>4</v>
      </c>
      <c r="H20" s="24" t="s">
        <v>37</v>
      </c>
      <c r="I20" s="17">
        <v>200</v>
      </c>
      <c r="J20" s="18">
        <v>800</v>
      </c>
      <c r="K20" s="32"/>
      <c r="L20" s="32"/>
    </row>
    <row r="21" spans="1:12" ht="19.5">
      <c r="A21" s="15">
        <v>4</v>
      </c>
      <c r="B21" s="16" t="s">
        <v>29</v>
      </c>
      <c r="C21" s="22">
        <v>600</v>
      </c>
      <c r="D21" s="22">
        <v>4000</v>
      </c>
      <c r="E21" s="22">
        <v>2500</v>
      </c>
      <c r="F21" s="2"/>
      <c r="G21" s="15">
        <v>5</v>
      </c>
      <c r="H21" s="31" t="s">
        <v>38</v>
      </c>
      <c r="I21" s="15">
        <v>150</v>
      </c>
      <c r="J21" s="15">
        <v>1000</v>
      </c>
      <c r="K21" s="15"/>
      <c r="L21" s="32"/>
    </row>
    <row r="22" spans="1:12" ht="19.5">
      <c r="A22" s="15">
        <v>5</v>
      </c>
      <c r="B22" s="16" t="s">
        <v>30</v>
      </c>
      <c r="C22" s="22">
        <v>200</v>
      </c>
      <c r="D22" s="22">
        <v>800</v>
      </c>
      <c r="E22" s="22"/>
      <c r="F22" s="2"/>
      <c r="G22" s="15">
        <v>6</v>
      </c>
      <c r="H22" s="31" t="s">
        <v>44</v>
      </c>
      <c r="I22" s="15" t="s">
        <v>49</v>
      </c>
      <c r="J22" s="31"/>
      <c r="K22" s="15"/>
      <c r="L22" s="31"/>
    </row>
    <row r="23" spans="1:12" ht="19.5">
      <c r="A23" s="15">
        <v>6</v>
      </c>
      <c r="B23" s="16" t="s">
        <v>31</v>
      </c>
      <c r="C23" s="22">
        <v>200</v>
      </c>
      <c r="D23" s="22">
        <v>800</v>
      </c>
      <c r="E23" s="22"/>
      <c r="F23" s="2"/>
      <c r="G23" s="15">
        <v>7</v>
      </c>
      <c r="H23" s="31" t="s">
        <v>47</v>
      </c>
      <c r="I23" s="15" t="s">
        <v>25</v>
      </c>
      <c r="J23" s="15">
        <v>500</v>
      </c>
      <c r="K23" s="15"/>
      <c r="L23" s="32"/>
    </row>
    <row r="24" spans="1:12" ht="19.5">
      <c r="A24" s="15">
        <v>7</v>
      </c>
      <c r="B24" s="26" t="s">
        <v>32</v>
      </c>
      <c r="C24" s="22">
        <v>150</v>
      </c>
      <c r="D24" s="22">
        <v>800</v>
      </c>
      <c r="E24" s="22"/>
      <c r="F24" s="2"/>
      <c r="G24" s="15">
        <v>8</v>
      </c>
      <c r="H24" s="31" t="s">
        <v>48</v>
      </c>
      <c r="I24" s="15">
        <v>50</v>
      </c>
      <c r="J24" s="15">
        <v>300</v>
      </c>
      <c r="K24" s="15"/>
      <c r="L24" s="32"/>
    </row>
    <row r="25" spans="1:12" ht="20.25">
      <c r="D25" s="35"/>
      <c r="E25" s="35"/>
      <c r="F25" s="2"/>
      <c r="G25" s="42">
        <v>9</v>
      </c>
      <c r="H25" s="43" t="s">
        <v>49</v>
      </c>
      <c r="I25" s="42">
        <v>150</v>
      </c>
      <c r="J25" s="42"/>
      <c r="K25" s="42"/>
      <c r="L25" s="42"/>
    </row>
    <row r="26" spans="1:12" ht="20.25">
      <c r="D26" s="35"/>
      <c r="E26" s="35"/>
      <c r="F26" s="2"/>
      <c r="G26" s="44"/>
      <c r="H26" s="45"/>
      <c r="I26" s="44"/>
      <c r="J26" s="44"/>
      <c r="K26" s="44"/>
      <c r="L26" s="44"/>
    </row>
    <row r="27" spans="1:12" ht="27">
      <c r="A27" s="47" t="s">
        <v>50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</sheetData>
  <mergeCells count="2">
    <mergeCell ref="A1:K1"/>
    <mergeCell ref="A27:L27"/>
  </mergeCells>
  <pageMargins left="7.874015748031496E-2" right="7.874015748031496E-2" top="7.874015748031496E-2" bottom="7.874015748031496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Final Sheet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mypc</cp:lastModifiedBy>
  <cp:lastPrinted>2018-12-26T06:24:32Z</cp:lastPrinted>
  <dcterms:created xsi:type="dcterms:W3CDTF">2017-02-27T10:53:01Z</dcterms:created>
  <dcterms:modified xsi:type="dcterms:W3CDTF">2019-01-01T16:01:26Z</dcterms:modified>
</cp:coreProperties>
</file>